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aulJalat\OneDrive - Fédération Française d'Escrime\_PJT\Bureau\"/>
    </mc:Choice>
  </mc:AlternateContent>
  <xr:revisionPtr revIDLastSave="0" documentId="8_{B083405E-45A6-454D-B230-DBCFC7718D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DF" sheetId="1" r:id="rId1"/>
  </sheets>
  <definedNames>
    <definedName name="_xlnm.Print_Area" localSheetId="0">NDF!$A$1:$H$51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C15" i="1"/>
  <c r="G34" i="1"/>
  <c r="C38" i="1" l="1"/>
  <c r="A50" i="1"/>
</calcChain>
</file>

<file path=xl/sharedStrings.xml><?xml version="1.0" encoding="utf-8"?>
<sst xmlns="http://schemas.openxmlformats.org/spreadsheetml/2006/main" count="65" uniqueCount="62">
  <si>
    <t>Nom :</t>
  </si>
  <si>
    <t>Prénom :</t>
  </si>
  <si>
    <t>Adresse :</t>
  </si>
  <si>
    <t>Code postal - Ville :</t>
  </si>
  <si>
    <t>Courriel :</t>
  </si>
  <si>
    <t>Portable :</t>
  </si>
  <si>
    <t>Objet de la mission :</t>
  </si>
  <si>
    <t>Date et lieu :</t>
  </si>
  <si>
    <t xml:space="preserve">FRAIS ENGAGÉS </t>
  </si>
  <si>
    <t>Lieu de départ :</t>
  </si>
  <si>
    <t xml:space="preserve">Lieu d'arrivée : </t>
  </si>
  <si>
    <t>Nb Km AR :</t>
  </si>
  <si>
    <t>1-</t>
  </si>
  <si>
    <t>3-</t>
  </si>
  <si>
    <t>2-</t>
  </si>
  <si>
    <t>4-</t>
  </si>
  <si>
    <t>Autres frais :</t>
  </si>
  <si>
    <t>Date et Signature :</t>
  </si>
  <si>
    <t>Visa du responsable :</t>
  </si>
  <si>
    <t>Visa de la Direction Générale :</t>
  </si>
  <si>
    <t>Niveau</t>
  </si>
  <si>
    <t>Régional</t>
  </si>
  <si>
    <t>National</t>
  </si>
  <si>
    <t>International</t>
  </si>
  <si>
    <t>Véhicule personnel : remboursement limité à 1000 km AR</t>
  </si>
  <si>
    <t>Péage (1) :</t>
  </si>
  <si>
    <t>Hebergement (1+3) :</t>
  </si>
  <si>
    <t>Location de véhicule (1) :</t>
  </si>
  <si>
    <t>Transport en commun (1) :</t>
  </si>
  <si>
    <t>Repas (1) :</t>
  </si>
  <si>
    <t>Téléphone (1) :</t>
  </si>
  <si>
    <t>(3) Hôtel 90 euros en Région Parisienne et 75 euros en Province, avec justificatifs</t>
  </si>
  <si>
    <t>(4) Repas 25 euros maximum avec justificatifs</t>
  </si>
  <si>
    <t xml:space="preserve">(7) La prime de finale ne s’applique qu’aux circuits élite senior </t>
  </si>
  <si>
    <t xml:space="preserve">(2) Après accord préalable de la FFE </t>
  </si>
  <si>
    <t>Nb jour</t>
  </si>
  <si>
    <t>Indemnités journalières arbitrage (5)</t>
  </si>
  <si>
    <t>Indemnité d'éloignement (6)</t>
  </si>
  <si>
    <t>Prime d'assiduité</t>
  </si>
  <si>
    <t>Prime des finales (7)</t>
  </si>
  <si>
    <t>TOTAL A PAYER</t>
  </si>
  <si>
    <t>Essence (si pas de remboursement km) :</t>
  </si>
  <si>
    <t>(6) Uniquement à l'étanger</t>
  </si>
  <si>
    <t>Parking (1) :</t>
  </si>
  <si>
    <t>Taxi (1) :</t>
  </si>
  <si>
    <t>Train (1) :</t>
  </si>
  <si>
    <t>Fédération Française d'Escrime - 7 porte de Neuilly - 93160 NOISY LE GRAND</t>
  </si>
  <si>
    <t xml:space="preserve">(5) Indemnités arbitrage : indiquer le niveau arbitrage (Régional, National ou International)  </t>
  </si>
  <si>
    <t>Indemnités</t>
  </si>
  <si>
    <t>NB : Justificatifs manquants  = Retour de la NDF</t>
  </si>
  <si>
    <t>(1) Joindre les justificatifs Originaux</t>
  </si>
  <si>
    <t>Tout justificatif manquant ne sera pas remboursé. Les reçus de CB ne sont pas recevables.</t>
  </si>
  <si>
    <r>
      <rPr>
        <u/>
        <sz val="13"/>
        <color indexed="8"/>
        <rFont val="Calibri"/>
        <family val="2"/>
      </rPr>
      <t>Si covoiturage</t>
    </r>
    <r>
      <rPr>
        <sz val="13"/>
        <color indexed="8"/>
        <rFont val="Calibri"/>
        <family val="2"/>
      </rPr>
      <t xml:space="preserve"> : </t>
    </r>
  </si>
  <si>
    <r>
      <t>A envoyer à</t>
    </r>
    <r>
      <rPr>
        <b/>
        <sz val="13"/>
        <rFont val="Calibri"/>
        <family val="2"/>
      </rPr>
      <t xml:space="preserve"> : </t>
    </r>
  </si>
  <si>
    <t>ARBITRAGE</t>
  </si>
  <si>
    <t xml:space="preserve">                     NOTE DE FRAIS</t>
  </si>
  <si>
    <t xml:space="preserve">Indiquer les noms des personnes : </t>
  </si>
  <si>
    <r>
      <t>Avion</t>
    </r>
    <r>
      <rPr>
        <sz val="13"/>
        <color rgb="FF000000"/>
        <rFont val="Calibri"/>
        <family val="2"/>
      </rPr>
      <t xml:space="preserve"> </t>
    </r>
    <r>
      <rPr>
        <sz val="8"/>
        <color rgb="FF000000"/>
        <rFont val="Calibri"/>
        <family val="2"/>
      </rPr>
      <t>(sous réserve d'accord préalable de la Direction Générale) (1+2) :</t>
    </r>
  </si>
  <si>
    <t>0,33 € / km</t>
  </si>
  <si>
    <t>0,44 € / km</t>
  </si>
  <si>
    <t>Compétition           Stage           Arbitrage          Autres       Référent CNA</t>
  </si>
  <si>
    <t>Ind. Journalières arbitrage : International A/B (100€), International C (80€), National (70€) et Régional (45€)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</si>
</sst>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 &quot;* #,##0.00&quot; &quot;[$€-2]&quot; &quot;;&quot;-&quot;* #,##0.00&quot; &quot;[$€-2]&quot; &quot;;&quot; &quot;* &quot;-&quot;??&quot; &quot;[$€-2]&quot; &quot;"/>
    <numFmt numFmtId="165" formatCode="&quot; &quot;* #,##0.00&quot; € &quot;;&quot;-&quot;* #,##0.00&quot; € &quot;;&quot; &quot;* &quot;-&quot;??&quot; € &quot;"/>
    <numFmt numFmtId="166" formatCode="#,##0.00\ [$€];[Red]\-#,##0.00\ [$€]"/>
    <numFmt numFmtId="167" formatCode="_-* #,##0.00\ [$€-40C]_-;\-* #,##0.00\ [$€-40C]_-;_-* &quot;-&quot;??\ [$€-40C]_-;_-@_-"/>
  </numFmts>
  <fonts count="24">
    <font>
      <sz val="10"/>
      <color indexed="8"/>
      <name val="Arial"/>
    </font>
    <font>
      <sz val="10"/>
      <name val="MS Sans Serif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Arial"/>
      <family val="2"/>
    </font>
    <font>
      <sz val="13"/>
      <name val="Calibri"/>
      <family val="2"/>
    </font>
    <font>
      <u/>
      <sz val="13"/>
      <color indexed="8"/>
      <name val="Calibri"/>
      <family val="2"/>
    </font>
    <font>
      <sz val="13"/>
      <name val="Helvetica Neue"/>
      <family val="2"/>
      <scheme val="minor"/>
    </font>
    <font>
      <b/>
      <u/>
      <sz val="13"/>
      <name val="Calibri"/>
      <family val="2"/>
    </font>
    <font>
      <b/>
      <sz val="13"/>
      <name val="Calibri"/>
      <family val="2"/>
    </font>
    <font>
      <sz val="11"/>
      <color indexed="8"/>
      <name val="Arial"/>
      <family val="2"/>
    </font>
    <font>
      <b/>
      <sz val="15"/>
      <color indexed="8"/>
      <name val="Calibri"/>
      <family val="2"/>
    </font>
    <font>
      <sz val="11"/>
      <color theme="0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name val="Calibri"/>
      <family val="2"/>
    </font>
    <font>
      <sz val="8"/>
      <color rgb="FF000000"/>
      <name val="Calibri"/>
      <family val="2"/>
    </font>
    <font>
      <b/>
      <sz val="15"/>
      <color rgb="FF0070C0"/>
      <name val="Calibri"/>
      <family val="2"/>
    </font>
    <font>
      <b/>
      <sz val="40"/>
      <color rgb="FF0070C0"/>
      <name val="Calibri"/>
      <family val="2"/>
    </font>
    <font>
      <sz val="13"/>
      <color rgb="FF000000"/>
      <name val="Calibri"/>
      <family val="2"/>
    </font>
    <font>
      <i/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57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6" fontId="1" fillId="0" borderId="4" applyFont="0" applyFill="0" applyBorder="0" applyAlignment="0" applyProtection="0"/>
    <xf numFmtId="44" fontId="4" fillId="0" borderId="0" applyFont="0" applyFill="0" applyBorder="0" applyAlignment="0" applyProtection="0"/>
  </cellStyleXfs>
  <cellXfs count="131">
    <xf numFmtId="0" fontId="0" fillId="0" borderId="0" xfId="0"/>
    <xf numFmtId="49" fontId="2" fillId="2" borderId="27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horizontal="left" vertical="center"/>
    </xf>
    <xf numFmtId="49" fontId="5" fillId="2" borderId="8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3" borderId="4" xfId="0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3" fillId="0" borderId="4" xfId="0" applyFont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49" fontId="2" fillId="2" borderId="26" xfId="0" applyNumberFormat="1" applyFont="1" applyFill="1" applyBorder="1" applyAlignment="1">
      <alignment horizontal="left" vertical="center"/>
    </xf>
    <xf numFmtId="0" fontId="8" fillId="0" borderId="22" xfId="0" applyFont="1" applyBorder="1" applyAlignment="1">
      <alignment vertical="center"/>
    </xf>
    <xf numFmtId="49" fontId="5" fillId="2" borderId="25" xfId="0" applyNumberFormat="1" applyFont="1" applyFill="1" applyBorder="1" applyAlignment="1">
      <alignment horizontal="left" vertical="center"/>
    </xf>
    <xf numFmtId="0" fontId="7" fillId="4" borderId="6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0" fontId="7" fillId="4" borderId="36" xfId="0" applyNumberFormat="1" applyFont="1" applyFill="1" applyBorder="1" applyAlignment="1">
      <alignment vertical="center"/>
    </xf>
    <xf numFmtId="0" fontId="7" fillId="2" borderId="56" xfId="0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horizontal="right" vertical="center"/>
    </xf>
    <xf numFmtId="49" fontId="5" fillId="2" borderId="25" xfId="0" applyNumberFormat="1" applyFont="1" applyFill="1" applyBorder="1" applyAlignment="1">
      <alignment vertical="center"/>
    </xf>
    <xf numFmtId="49" fontId="5" fillId="2" borderId="26" xfId="0" applyNumberFormat="1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5" fillId="4" borderId="37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vertical="center"/>
    </xf>
    <xf numFmtId="0" fontId="10" fillId="4" borderId="10" xfId="2" applyNumberFormat="1" applyFont="1" applyFill="1" applyBorder="1" applyAlignment="1">
      <alignment horizontal="righ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44" fontId="10" fillId="6" borderId="11" xfId="2" applyFont="1" applyFill="1" applyBorder="1" applyAlignment="1">
      <alignment horizontal="center" vertical="center"/>
    </xf>
    <xf numFmtId="44" fontId="10" fillId="6" borderId="46" xfId="2" applyFont="1" applyFill="1" applyBorder="1" applyAlignment="1">
      <alignment horizontal="center" vertical="center"/>
    </xf>
    <xf numFmtId="167" fontId="10" fillId="0" borderId="9" xfId="1" applyNumberFormat="1" applyFont="1" applyBorder="1" applyAlignment="1">
      <alignment horizontal="right" vertical="center"/>
    </xf>
    <xf numFmtId="167" fontId="10" fillId="0" borderId="17" xfId="1" applyNumberFormat="1" applyFont="1" applyBorder="1" applyAlignment="1">
      <alignment horizontal="right" vertical="center"/>
    </xf>
    <xf numFmtId="167" fontId="7" fillId="0" borderId="17" xfId="0" applyNumberFormat="1" applyFont="1" applyBorder="1" applyAlignment="1">
      <alignment horizontal="right" vertical="center"/>
    </xf>
    <xf numFmtId="167" fontId="10" fillId="0" borderId="47" xfId="1" applyNumberFormat="1" applyFont="1" applyBorder="1" applyAlignment="1">
      <alignment horizontal="right" vertical="center"/>
    </xf>
    <xf numFmtId="167" fontId="7" fillId="0" borderId="49" xfId="0" applyNumberFormat="1" applyFont="1" applyBorder="1" applyAlignment="1">
      <alignment horizontal="right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4" xfId="0" applyNumberFormat="1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37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center" vertical="center"/>
    </xf>
    <xf numFmtId="165" fontId="5" fillId="4" borderId="36" xfId="0" applyNumberFormat="1" applyFont="1" applyFill="1" applyBorder="1" applyAlignment="1">
      <alignment horizontal="center" vertical="center"/>
    </xf>
    <xf numFmtId="49" fontId="23" fillId="2" borderId="19" xfId="0" applyNumberFormat="1" applyFont="1" applyFill="1" applyBorder="1" applyAlignment="1">
      <alignment horizontal="left" vertical="center"/>
    </xf>
    <xf numFmtId="49" fontId="23" fillId="2" borderId="27" xfId="0" applyNumberFormat="1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35" xfId="0" applyFont="1" applyFill="1" applyBorder="1" applyAlignment="1">
      <alignment horizontal="left" vertical="center"/>
    </xf>
    <xf numFmtId="49" fontId="9" fillId="2" borderId="22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right" vertical="center"/>
    </xf>
    <xf numFmtId="49" fontId="5" fillId="4" borderId="3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31" xfId="0" applyNumberFormat="1" applyFont="1" applyFill="1" applyBorder="1" applyAlignment="1">
      <alignment horizontal="center" vertical="center"/>
    </xf>
    <xf numFmtId="0" fontId="7" fillId="4" borderId="38" xfId="0" applyNumberFormat="1" applyFont="1" applyFill="1" applyBorder="1" applyAlignment="1">
      <alignment horizontal="center" vertical="center"/>
    </xf>
    <xf numFmtId="0" fontId="7" fillId="4" borderId="39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4" fontId="10" fillId="4" borderId="9" xfId="2" applyFont="1" applyFill="1" applyBorder="1" applyAlignment="1">
      <alignment horizontal="right" vertical="center"/>
    </xf>
    <xf numFmtId="44" fontId="10" fillId="4" borderId="10" xfId="2" applyFont="1" applyFill="1" applyBorder="1" applyAlignment="1">
      <alignment horizontal="right" vertical="center"/>
    </xf>
    <xf numFmtId="44" fontId="10" fillId="5" borderId="9" xfId="2" applyFont="1" applyFill="1" applyBorder="1" applyAlignment="1">
      <alignment horizontal="center" vertical="center"/>
    </xf>
    <xf numFmtId="44" fontId="10" fillId="5" borderId="10" xfId="2" applyFont="1" applyFill="1" applyBorder="1" applyAlignment="1">
      <alignment horizontal="center" vertical="center"/>
    </xf>
    <xf numFmtId="44" fontId="10" fillId="5" borderId="9" xfId="2" applyFont="1" applyFill="1" applyBorder="1" applyAlignment="1">
      <alignment horizontal="right" vertical="center"/>
    </xf>
    <xf numFmtId="44" fontId="10" fillId="5" borderId="10" xfId="2" applyFont="1" applyFill="1" applyBorder="1" applyAlignment="1">
      <alignment horizontal="right" vertical="center"/>
    </xf>
    <xf numFmtId="44" fontId="10" fillId="5" borderId="47" xfId="2" applyFont="1" applyFill="1" applyBorder="1" applyAlignment="1">
      <alignment horizontal="right" vertical="center"/>
    </xf>
    <xf numFmtId="44" fontId="10" fillId="5" borderId="48" xfId="2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49" fontId="20" fillId="3" borderId="33" xfId="0" applyNumberFormat="1" applyFont="1" applyFill="1" applyBorder="1" applyAlignment="1">
      <alignment horizontal="center" vertical="center"/>
    </xf>
    <xf numFmtId="49" fontId="20" fillId="3" borderId="26" xfId="0" applyNumberFormat="1" applyFont="1" applyFill="1" applyBorder="1" applyAlignment="1">
      <alignment horizontal="center" vertical="center"/>
    </xf>
    <xf numFmtId="49" fontId="20" fillId="3" borderId="34" xfId="0" applyNumberFormat="1" applyFont="1" applyFill="1" applyBorder="1" applyAlignment="1">
      <alignment horizontal="center" vertical="center"/>
    </xf>
    <xf numFmtId="49" fontId="6" fillId="2" borderId="52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14" fillId="2" borderId="50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right"/>
    </xf>
    <xf numFmtId="0" fontId="16" fillId="0" borderId="0" xfId="0" applyFont="1" applyAlignment="1">
      <alignment horizontal="left" vertical="center"/>
    </xf>
    <xf numFmtId="49" fontId="5" fillId="2" borderId="2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6" fillId="4" borderId="54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18" xfId="0" applyNumberFormat="1" applyFont="1" applyFill="1" applyBorder="1" applyAlignment="1">
      <alignment horizontal="left" vertical="top"/>
    </xf>
    <xf numFmtId="0" fontId="6" fillId="4" borderId="18" xfId="0" applyFont="1" applyFill="1" applyBorder="1" applyAlignment="1">
      <alignment horizontal="left" vertical="top"/>
    </xf>
    <xf numFmtId="0" fontId="6" fillId="4" borderId="55" xfId="0" applyFont="1" applyFill="1" applyBorder="1" applyAlignment="1">
      <alignment horizontal="left" vertical="top"/>
    </xf>
    <xf numFmtId="0" fontId="6" fillId="2" borderId="11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165" fontId="5" fillId="4" borderId="40" xfId="0" applyNumberFormat="1" applyFont="1" applyFill="1" applyBorder="1" applyAlignment="1">
      <alignment horizontal="center" vertical="center"/>
    </xf>
    <xf numFmtId="165" fontId="5" fillId="4" borderId="41" xfId="0" applyNumberFormat="1" applyFont="1" applyFill="1" applyBorder="1" applyAlignment="1">
      <alignment horizontal="center" vertical="center"/>
    </xf>
    <xf numFmtId="165" fontId="14" fillId="2" borderId="13" xfId="0" applyNumberFormat="1" applyFont="1" applyFill="1" applyBorder="1" applyAlignment="1">
      <alignment horizontal="center" vertical="center"/>
    </xf>
    <xf numFmtId="165" fontId="14" fillId="2" borderId="51" xfId="0" applyNumberFormat="1" applyFont="1" applyFill="1" applyBorder="1" applyAlignment="1">
      <alignment horizontal="center" vertical="center"/>
    </xf>
  </cellXfs>
  <cellStyles count="3">
    <cellStyle name="Euro" xfId="1" xr:uid="{00000000-0005-0000-0000-000000000000}"/>
    <cellStyle name="Monétaire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85228</xdr:colOff>
      <xdr:row>49</xdr:row>
      <xdr:rowOff>333375</xdr:rowOff>
    </xdr:from>
    <xdr:to>
      <xdr:col>0</xdr:col>
      <xdr:colOff>2755825</xdr:colOff>
      <xdr:row>50</xdr:row>
      <xdr:rowOff>165924</xdr:rowOff>
    </xdr:to>
    <xdr:pic>
      <xdr:nvPicPr>
        <xdr:cNvPr id="2" name="Image" descr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28" y="13081000"/>
          <a:ext cx="2670597" cy="62629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2647950</xdr:colOff>
      <xdr:row>0</xdr:row>
      <xdr:rowOff>1409700</xdr:rowOff>
    </xdr:to>
    <xdr:pic>
      <xdr:nvPicPr>
        <xdr:cNvPr id="3" name="Image" descr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647950" cy="14097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866775</xdr:colOff>
          <xdr:row>7</xdr:row>
          <xdr:rowOff>9525</xdr:rowOff>
        </xdr:from>
        <xdr:to>
          <xdr:col>0</xdr:col>
          <xdr:colOff>1095375</xdr:colOff>
          <xdr:row>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7</xdr:row>
          <xdr:rowOff>9525</xdr:rowOff>
        </xdr:from>
        <xdr:to>
          <xdr:col>0</xdr:col>
          <xdr:colOff>1876425</xdr:colOff>
          <xdr:row>8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2667000</xdr:colOff>
          <xdr:row>7</xdr:row>
          <xdr:rowOff>19050</xdr:rowOff>
        </xdr:from>
        <xdr:to>
          <xdr:col>1</xdr:col>
          <xdr:colOff>104775</xdr:colOff>
          <xdr:row>8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44450</xdr:colOff>
      <xdr:row>42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3990" y="10736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323850</xdr:colOff>
          <xdr:row>7</xdr:row>
          <xdr:rowOff>9525</xdr:rowOff>
        </xdr:from>
        <xdr:to>
          <xdr:col>2</xdr:col>
          <xdr:colOff>552450</xdr:colOff>
          <xdr:row>8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556260</xdr:colOff>
      <xdr:row>7</xdr:row>
      <xdr:rowOff>22860</xdr:rowOff>
    </xdr:from>
    <xdr:to>
      <xdr:col>3</xdr:col>
      <xdr:colOff>746777</xdr:colOff>
      <xdr:row>8</xdr:row>
      <xdr:rowOff>18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08220" y="2918460"/>
          <a:ext cx="190517" cy="20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topLeftCell="A35" zoomScaleNormal="100" workbookViewId="0">
      <selection activeCell="A50" sqref="A50:H50"/>
    </sheetView>
  </sheetViews>
  <sheetFormatPr baseColWidth="10" defaultColWidth="11.42578125" defaultRowHeight="14.45" customHeight="1"/>
  <cols>
    <col min="1" max="1" width="41.85546875" style="18" bestFit="1" customWidth="1"/>
    <col min="2" max="2" width="5.7109375" style="18" customWidth="1"/>
    <col min="3" max="3" width="14.42578125" style="18" customWidth="1"/>
    <col min="4" max="4" width="29" style="18" customWidth="1"/>
    <col min="5" max="5" width="3.28515625" style="18" bestFit="1" customWidth="1"/>
    <col min="6" max="6" width="16.85546875" style="18" customWidth="1"/>
    <col min="7" max="7" width="13.28515625" style="18" customWidth="1"/>
    <col min="8" max="8" width="13" style="18" customWidth="1"/>
    <col min="9" max="16384" width="11.42578125" style="18"/>
  </cols>
  <sheetData>
    <row r="1" spans="1:8" ht="120" customHeight="1" thickBot="1">
      <c r="A1" s="63" t="s">
        <v>55</v>
      </c>
      <c r="B1" s="63"/>
      <c r="C1" s="64"/>
      <c r="D1" s="64"/>
      <c r="E1" s="64"/>
      <c r="F1" s="64"/>
      <c r="G1" s="64"/>
      <c r="H1" s="64"/>
    </row>
    <row r="2" spans="1:8" ht="18" customHeight="1">
      <c r="A2" s="5" t="s">
        <v>0</v>
      </c>
      <c r="B2" s="1"/>
      <c r="C2" s="59"/>
      <c r="D2" s="59"/>
      <c r="E2" s="59"/>
      <c r="F2" s="59"/>
      <c r="G2" s="59"/>
      <c r="H2" s="60"/>
    </row>
    <row r="3" spans="1:8" ht="18" customHeight="1">
      <c r="A3" s="6" t="s">
        <v>1</v>
      </c>
      <c r="B3" s="2"/>
      <c r="C3" s="65"/>
      <c r="D3" s="66"/>
      <c r="E3" s="66"/>
      <c r="F3" s="66"/>
      <c r="G3" s="66"/>
      <c r="H3" s="67"/>
    </row>
    <row r="4" spans="1:8" ht="18" customHeight="1">
      <c r="A4" s="7" t="s">
        <v>2</v>
      </c>
      <c r="B4" s="3"/>
      <c r="C4" s="65"/>
      <c r="D4" s="66"/>
      <c r="E4" s="66"/>
      <c r="F4" s="66"/>
      <c r="G4" s="66"/>
      <c r="H4" s="67"/>
    </row>
    <row r="5" spans="1:8" ht="18" customHeight="1">
      <c r="A5" s="7" t="s">
        <v>3</v>
      </c>
      <c r="B5" s="3"/>
      <c r="C5" s="65"/>
      <c r="D5" s="66"/>
      <c r="E5" s="66"/>
      <c r="F5" s="66"/>
      <c r="G5" s="66"/>
      <c r="H5" s="67"/>
    </row>
    <row r="6" spans="1:8" ht="18" customHeight="1">
      <c r="A6" s="7" t="s">
        <v>4</v>
      </c>
      <c r="B6" s="3"/>
      <c r="C6" s="65"/>
      <c r="D6" s="66"/>
      <c r="E6" s="66"/>
      <c r="F6" s="66"/>
      <c r="G6" s="66"/>
      <c r="H6" s="67"/>
    </row>
    <row r="7" spans="1:8" ht="18" customHeight="1">
      <c r="A7" s="6" t="s">
        <v>5</v>
      </c>
      <c r="B7" s="2"/>
      <c r="C7" s="56"/>
      <c r="D7" s="57"/>
      <c r="E7" s="57"/>
      <c r="F7" s="57"/>
      <c r="G7" s="57"/>
      <c r="H7" s="58"/>
    </row>
    <row r="8" spans="1:8" s="19" customFormat="1" ht="18" customHeight="1" thickBot="1">
      <c r="A8" s="30" t="s">
        <v>60</v>
      </c>
      <c r="B8" s="21"/>
      <c r="C8" s="27"/>
      <c r="D8" s="27"/>
      <c r="E8" s="27"/>
      <c r="F8" s="27"/>
      <c r="G8" s="27"/>
      <c r="H8" s="28"/>
    </row>
    <row r="9" spans="1:8" ht="18" customHeight="1">
      <c r="A9" s="5" t="s">
        <v>6</v>
      </c>
      <c r="B9" s="1"/>
      <c r="C9" s="59"/>
      <c r="D9" s="59"/>
      <c r="E9" s="59"/>
      <c r="F9" s="59"/>
      <c r="G9" s="59"/>
      <c r="H9" s="60"/>
    </row>
    <row r="10" spans="1:8" ht="18" customHeight="1" thickBot="1">
      <c r="A10" s="31" t="s">
        <v>7</v>
      </c>
      <c r="B10" s="29"/>
      <c r="C10" s="61"/>
      <c r="D10" s="61"/>
      <c r="E10" s="61"/>
      <c r="F10" s="61"/>
      <c r="G10" s="61"/>
      <c r="H10" s="62"/>
    </row>
    <row r="11" spans="1:8" ht="27.75" customHeight="1" thickBot="1">
      <c r="A11" s="68" t="s">
        <v>8</v>
      </c>
      <c r="B11" s="69"/>
      <c r="C11" s="70"/>
      <c r="D11" s="70"/>
      <c r="E11" s="70"/>
      <c r="F11" s="70"/>
      <c r="G11" s="70"/>
      <c r="H11" s="71"/>
    </row>
    <row r="12" spans="1:8" ht="18" customHeight="1">
      <c r="A12" s="78" t="s">
        <v>51</v>
      </c>
      <c r="B12" s="79"/>
      <c r="C12" s="80"/>
      <c r="D12" s="80"/>
      <c r="E12" s="80"/>
      <c r="F12" s="80"/>
      <c r="G12" s="80"/>
      <c r="H12" s="81"/>
    </row>
    <row r="13" spans="1:8" ht="18" customHeight="1">
      <c r="A13" s="82" t="s">
        <v>24</v>
      </c>
      <c r="B13" s="83"/>
      <c r="C13" s="84"/>
      <c r="D13" s="84"/>
      <c r="E13" s="84"/>
      <c r="F13" s="84"/>
      <c r="G13" s="84"/>
      <c r="H13" s="85"/>
    </row>
    <row r="14" spans="1:8" ht="18" customHeight="1">
      <c r="A14" s="87" t="s">
        <v>9</v>
      </c>
      <c r="B14" s="88"/>
      <c r="C14" s="32"/>
      <c r="D14" s="33" t="s">
        <v>10</v>
      </c>
      <c r="E14" s="89"/>
      <c r="F14" s="89"/>
      <c r="G14" s="33" t="s">
        <v>11</v>
      </c>
      <c r="H14" s="34">
        <v>0</v>
      </c>
    </row>
    <row r="15" spans="1:8" ht="18" customHeight="1">
      <c r="A15" s="6" t="s">
        <v>58</v>
      </c>
      <c r="B15" s="4"/>
      <c r="C15" s="74">
        <f>H14*0.33</f>
        <v>0</v>
      </c>
      <c r="D15" s="86"/>
      <c r="E15" s="86"/>
      <c r="F15" s="86"/>
      <c r="G15" s="86"/>
      <c r="H15" s="75"/>
    </row>
    <row r="16" spans="1:8" ht="18" customHeight="1">
      <c r="A16" s="6" t="s">
        <v>52</v>
      </c>
      <c r="B16" s="4"/>
      <c r="D16" s="43"/>
      <c r="E16" s="43"/>
      <c r="F16" s="43"/>
      <c r="G16" s="8" t="s">
        <v>11</v>
      </c>
      <c r="H16" s="42">
        <v>0</v>
      </c>
    </row>
    <row r="17" spans="1:8" ht="18" customHeight="1">
      <c r="A17" s="6" t="s">
        <v>59</v>
      </c>
      <c r="B17" s="4"/>
      <c r="C17" s="74">
        <f>H16*0.44</f>
        <v>0</v>
      </c>
      <c r="D17" s="74"/>
      <c r="E17" s="74"/>
      <c r="F17" s="74"/>
      <c r="G17" s="74"/>
      <c r="H17" s="75"/>
    </row>
    <row r="18" spans="1:8" ht="18" customHeight="1">
      <c r="A18" s="6" t="s">
        <v>56</v>
      </c>
      <c r="B18" s="33" t="s">
        <v>12</v>
      </c>
      <c r="C18" s="92"/>
      <c r="D18" s="92"/>
      <c r="E18" s="8" t="s">
        <v>13</v>
      </c>
      <c r="F18" s="92"/>
      <c r="G18" s="92"/>
      <c r="H18" s="94"/>
    </row>
    <row r="19" spans="1:8" ht="18" customHeight="1">
      <c r="A19" s="35"/>
      <c r="B19" s="36" t="s">
        <v>14</v>
      </c>
      <c r="C19" s="93"/>
      <c r="D19" s="93"/>
      <c r="E19" s="9" t="s">
        <v>15</v>
      </c>
      <c r="F19" s="93"/>
      <c r="G19" s="93"/>
      <c r="H19" s="95"/>
    </row>
    <row r="20" spans="1:8" ht="18" customHeight="1">
      <c r="A20" s="6" t="s">
        <v>27</v>
      </c>
      <c r="B20" s="4"/>
      <c r="C20" s="76">
        <v>0</v>
      </c>
      <c r="D20" s="76"/>
      <c r="E20" s="72"/>
      <c r="F20" s="76"/>
      <c r="G20" s="76"/>
      <c r="H20" s="77"/>
    </row>
    <row r="21" spans="1:8" ht="18" customHeight="1">
      <c r="A21" s="6" t="s">
        <v>41</v>
      </c>
      <c r="B21" s="4"/>
      <c r="C21" s="72">
        <v>0</v>
      </c>
      <c r="D21" s="72"/>
      <c r="E21" s="72"/>
      <c r="F21" s="72"/>
      <c r="G21" s="72"/>
      <c r="H21" s="73"/>
    </row>
    <row r="22" spans="1:8" ht="18" customHeight="1">
      <c r="A22" s="6" t="s">
        <v>25</v>
      </c>
      <c r="B22" s="4"/>
      <c r="C22" s="72">
        <v>0</v>
      </c>
      <c r="D22" s="72"/>
      <c r="E22" s="72"/>
      <c r="F22" s="72"/>
      <c r="G22" s="72"/>
      <c r="H22" s="73"/>
    </row>
    <row r="23" spans="1:8" ht="18" customHeight="1">
      <c r="A23" s="6" t="s">
        <v>43</v>
      </c>
      <c r="B23" s="4"/>
      <c r="C23" s="72">
        <v>0</v>
      </c>
      <c r="D23" s="72"/>
      <c r="E23" s="72"/>
      <c r="F23" s="72"/>
      <c r="G23" s="72"/>
      <c r="H23" s="73"/>
    </row>
    <row r="24" spans="1:8" ht="18" customHeight="1">
      <c r="A24" s="6" t="s">
        <v>44</v>
      </c>
      <c r="B24" s="4"/>
      <c r="C24" s="72">
        <v>0</v>
      </c>
      <c r="D24" s="72"/>
      <c r="E24" s="72"/>
      <c r="F24" s="72"/>
      <c r="G24" s="72"/>
      <c r="H24" s="73"/>
    </row>
    <row r="25" spans="1:8" ht="18" customHeight="1">
      <c r="A25" s="6" t="s">
        <v>28</v>
      </c>
      <c r="B25" s="4"/>
      <c r="C25" s="72">
        <v>0</v>
      </c>
      <c r="D25" s="72"/>
      <c r="E25" s="72"/>
      <c r="F25" s="72"/>
      <c r="G25" s="72"/>
      <c r="H25" s="73"/>
    </row>
    <row r="26" spans="1:8" ht="18" customHeight="1">
      <c r="A26" s="117" t="s">
        <v>57</v>
      </c>
      <c r="B26" s="118"/>
      <c r="C26" s="72">
        <v>0</v>
      </c>
      <c r="D26" s="72"/>
      <c r="E26" s="72"/>
      <c r="F26" s="72"/>
      <c r="G26" s="72"/>
      <c r="H26" s="73"/>
    </row>
    <row r="27" spans="1:8" ht="18" customHeight="1">
      <c r="A27" s="6" t="s">
        <v>45</v>
      </c>
      <c r="B27" s="4"/>
      <c r="C27" s="72">
        <v>0</v>
      </c>
      <c r="D27" s="72"/>
      <c r="E27" s="72"/>
      <c r="F27" s="72"/>
      <c r="G27" s="72"/>
      <c r="H27" s="73"/>
    </row>
    <row r="28" spans="1:8" ht="18" customHeight="1">
      <c r="A28" s="6" t="s">
        <v>26</v>
      </c>
      <c r="B28" s="4"/>
      <c r="C28" s="72">
        <v>0</v>
      </c>
      <c r="D28" s="72"/>
      <c r="E28" s="72"/>
      <c r="F28" s="72"/>
      <c r="G28" s="72"/>
      <c r="H28" s="73"/>
    </row>
    <row r="29" spans="1:8" ht="18" customHeight="1">
      <c r="A29" s="6" t="s">
        <v>29</v>
      </c>
      <c r="B29" s="4"/>
      <c r="C29" s="72">
        <v>0</v>
      </c>
      <c r="D29" s="72"/>
      <c r="E29" s="72"/>
      <c r="F29" s="72"/>
      <c r="G29" s="72"/>
      <c r="H29" s="73"/>
    </row>
    <row r="30" spans="1:8" ht="18" customHeight="1">
      <c r="A30" s="6" t="s">
        <v>30</v>
      </c>
      <c r="B30" s="4"/>
      <c r="C30" s="72">
        <v>0</v>
      </c>
      <c r="D30" s="72"/>
      <c r="E30" s="72"/>
      <c r="F30" s="72"/>
      <c r="G30" s="72"/>
      <c r="H30" s="73"/>
    </row>
    <row r="31" spans="1:8" ht="18" customHeight="1" thickBot="1">
      <c r="A31" s="37" t="s">
        <v>16</v>
      </c>
      <c r="B31" s="38"/>
      <c r="C31" s="127">
        <v>0</v>
      </c>
      <c r="D31" s="127"/>
      <c r="E31" s="127"/>
      <c r="F31" s="127"/>
      <c r="G31" s="127"/>
      <c r="H31" s="128"/>
    </row>
    <row r="32" spans="1:8" ht="27" customHeight="1" thickBot="1">
      <c r="A32" s="108" t="s">
        <v>54</v>
      </c>
      <c r="B32" s="109"/>
      <c r="C32" s="109"/>
      <c r="D32" s="109"/>
      <c r="E32" s="109"/>
      <c r="F32" s="109"/>
      <c r="G32" s="109"/>
      <c r="H32" s="110"/>
    </row>
    <row r="33" spans="1:11" ht="18" customHeight="1">
      <c r="A33" s="106"/>
      <c r="B33" s="107"/>
      <c r="C33" s="10" t="s">
        <v>20</v>
      </c>
      <c r="D33" s="96" t="s">
        <v>48</v>
      </c>
      <c r="E33" s="97"/>
      <c r="F33" s="10" t="s">
        <v>35</v>
      </c>
      <c r="G33" s="45"/>
      <c r="H33" s="46"/>
    </row>
    <row r="34" spans="1:11" ht="18" customHeight="1">
      <c r="A34" s="11" t="s">
        <v>36</v>
      </c>
      <c r="B34" s="12"/>
      <c r="C34" s="39"/>
      <c r="D34" s="98">
        <v>0</v>
      </c>
      <c r="E34" s="99"/>
      <c r="F34" s="44">
        <v>0</v>
      </c>
      <c r="G34" s="51">
        <f>D34*F34</f>
        <v>0</v>
      </c>
      <c r="H34" s="52"/>
      <c r="J34" s="20" t="s">
        <v>21</v>
      </c>
    </row>
    <row r="35" spans="1:11" ht="18" customHeight="1">
      <c r="A35" s="11" t="s">
        <v>37</v>
      </c>
      <c r="B35" s="12"/>
      <c r="C35" s="47"/>
      <c r="D35" s="100">
        <v>0</v>
      </c>
      <c r="E35" s="101"/>
      <c r="F35" s="49"/>
      <c r="G35" s="51">
        <v>0</v>
      </c>
      <c r="H35" s="53"/>
      <c r="J35" s="20" t="s">
        <v>22</v>
      </c>
    </row>
    <row r="36" spans="1:11" ht="18" customHeight="1">
      <c r="A36" s="13" t="s">
        <v>38</v>
      </c>
      <c r="B36" s="14"/>
      <c r="C36" s="47"/>
      <c r="D36" s="102">
        <v>0</v>
      </c>
      <c r="E36" s="103"/>
      <c r="F36" s="49"/>
      <c r="G36" s="51">
        <v>0</v>
      </c>
      <c r="H36" s="53"/>
      <c r="J36" s="20" t="s">
        <v>23</v>
      </c>
    </row>
    <row r="37" spans="1:11" ht="18" customHeight="1" thickBot="1">
      <c r="A37" s="40" t="s">
        <v>39</v>
      </c>
      <c r="B37" s="41"/>
      <c r="C37" s="48"/>
      <c r="D37" s="104">
        <v>0</v>
      </c>
      <c r="E37" s="105"/>
      <c r="F37" s="50"/>
      <c r="G37" s="54">
        <v>0</v>
      </c>
      <c r="H37" s="55"/>
    </row>
    <row r="38" spans="1:11" ht="42.75" customHeight="1">
      <c r="A38" s="113" t="s">
        <v>40</v>
      </c>
      <c r="B38" s="114"/>
      <c r="C38" s="129">
        <f>SUM(C20:H31,C17:H17,C15:H15)+G34+G35+G36+G37</f>
        <v>0</v>
      </c>
      <c r="D38" s="129"/>
      <c r="E38" s="129"/>
      <c r="F38" s="129"/>
      <c r="G38" s="129"/>
      <c r="H38" s="130"/>
    </row>
    <row r="39" spans="1:11" ht="16.5" customHeight="1">
      <c r="A39" s="111" t="s">
        <v>17</v>
      </c>
      <c r="B39" s="112"/>
      <c r="C39" s="112" t="s">
        <v>18</v>
      </c>
      <c r="D39" s="112"/>
      <c r="E39" s="112"/>
      <c r="F39" s="112" t="s">
        <v>19</v>
      </c>
      <c r="G39" s="124"/>
      <c r="H39" s="125"/>
    </row>
    <row r="40" spans="1:11" ht="66" customHeight="1" thickBot="1">
      <c r="A40" s="119"/>
      <c r="B40" s="120"/>
      <c r="C40" s="121" t="s">
        <v>0</v>
      </c>
      <c r="D40" s="121"/>
      <c r="E40" s="121"/>
      <c r="F40" s="121" t="s">
        <v>0</v>
      </c>
      <c r="G40" s="122"/>
      <c r="H40" s="123"/>
    </row>
    <row r="41" spans="1:11" ht="8.4499999999999993" customHeight="1"/>
    <row r="42" spans="1:11" ht="12" customHeight="1">
      <c r="A42" s="22" t="s">
        <v>50</v>
      </c>
      <c r="B42" s="22"/>
      <c r="C42" s="22"/>
      <c r="D42" s="91" t="s">
        <v>47</v>
      </c>
      <c r="E42" s="91"/>
      <c r="F42" s="91"/>
      <c r="G42" s="91"/>
      <c r="H42" s="91"/>
      <c r="I42" s="23"/>
      <c r="J42" s="23"/>
      <c r="K42" s="23"/>
    </row>
    <row r="43" spans="1:11" ht="12" customHeight="1">
      <c r="A43" s="22" t="s">
        <v>34</v>
      </c>
      <c r="B43" s="22"/>
      <c r="C43" s="22"/>
      <c r="D43" s="116" t="s">
        <v>61</v>
      </c>
      <c r="E43" s="116"/>
      <c r="F43" s="116"/>
      <c r="G43" s="116"/>
      <c r="H43" s="116"/>
      <c r="I43" s="24"/>
      <c r="J43" s="24"/>
      <c r="K43" s="24"/>
    </row>
    <row r="44" spans="1:11" ht="12" customHeight="1">
      <c r="A44" s="23" t="s">
        <v>31</v>
      </c>
      <c r="B44" s="23"/>
      <c r="C44" s="23"/>
      <c r="D44" s="22" t="s">
        <v>42</v>
      </c>
      <c r="E44" s="25"/>
      <c r="F44" s="22"/>
      <c r="G44" s="22"/>
      <c r="H44" s="22"/>
      <c r="I44" s="26"/>
      <c r="J44" s="26"/>
      <c r="K44" s="26"/>
    </row>
    <row r="45" spans="1:11" ht="12" customHeight="1">
      <c r="A45" s="22" t="s">
        <v>32</v>
      </c>
      <c r="B45" s="22"/>
      <c r="C45" s="22"/>
      <c r="D45" s="91" t="s">
        <v>33</v>
      </c>
      <c r="E45" s="91"/>
      <c r="F45" s="91"/>
      <c r="G45" s="91"/>
      <c r="H45" s="91"/>
      <c r="I45" s="91"/>
      <c r="J45" s="91"/>
      <c r="K45" s="91"/>
    </row>
    <row r="46" spans="1:11" ht="12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2" customHeight="1">
      <c r="A47" s="15" t="s">
        <v>53</v>
      </c>
      <c r="B47" s="15"/>
      <c r="C47" s="15"/>
      <c r="D47" s="16"/>
      <c r="E47" s="16"/>
      <c r="F47" s="17"/>
      <c r="G47" s="17"/>
      <c r="H47" s="17"/>
      <c r="I47" s="26"/>
      <c r="J47" s="26"/>
      <c r="K47" s="26"/>
    </row>
    <row r="48" spans="1:11" ht="12" customHeight="1">
      <c r="A48" s="90" t="s">
        <v>46</v>
      </c>
      <c r="B48" s="90"/>
      <c r="C48" s="90"/>
      <c r="D48" s="90"/>
      <c r="E48" s="90"/>
      <c r="F48" s="90"/>
      <c r="G48" s="90"/>
      <c r="H48" s="90"/>
      <c r="I48" s="26"/>
      <c r="J48" s="26"/>
      <c r="K48" s="26"/>
    </row>
    <row r="49" spans="1:11" ht="12" customHeight="1">
      <c r="A49" s="126" t="s">
        <v>49</v>
      </c>
      <c r="B49" s="126"/>
      <c r="C49" s="126"/>
      <c r="D49" s="126"/>
      <c r="E49" s="126"/>
      <c r="F49" s="126"/>
      <c r="G49" s="126"/>
      <c r="H49" s="126"/>
      <c r="I49" s="26"/>
      <c r="J49" s="26"/>
      <c r="K49" s="26"/>
    </row>
    <row r="50" spans="1:11" ht="62.25" customHeight="1">
      <c r="A50" s="115">
        <f ca="1">TODAY()</f>
        <v>45028</v>
      </c>
      <c r="B50" s="115"/>
      <c r="C50" s="115"/>
      <c r="D50" s="115"/>
      <c r="E50" s="115"/>
      <c r="F50" s="115"/>
      <c r="G50" s="115"/>
      <c r="H50" s="115"/>
    </row>
  </sheetData>
  <mergeCells count="58">
    <mergeCell ref="A50:H50"/>
    <mergeCell ref="D42:H42"/>
    <mergeCell ref="D43:H43"/>
    <mergeCell ref="A26:B26"/>
    <mergeCell ref="A40:B40"/>
    <mergeCell ref="C39:E39"/>
    <mergeCell ref="C40:E40"/>
    <mergeCell ref="F40:H40"/>
    <mergeCell ref="F39:H39"/>
    <mergeCell ref="C27:H27"/>
    <mergeCell ref="C28:H28"/>
    <mergeCell ref="A49:H49"/>
    <mergeCell ref="C30:H30"/>
    <mergeCell ref="C31:H31"/>
    <mergeCell ref="C38:H38"/>
    <mergeCell ref="C29:H29"/>
    <mergeCell ref="A48:H48"/>
    <mergeCell ref="D45:K45"/>
    <mergeCell ref="C18:D18"/>
    <mergeCell ref="C19:D19"/>
    <mergeCell ref="F18:H18"/>
    <mergeCell ref="F19:H19"/>
    <mergeCell ref="D33:E33"/>
    <mergeCell ref="D34:E34"/>
    <mergeCell ref="D35:E35"/>
    <mergeCell ref="D36:E36"/>
    <mergeCell ref="D37:E37"/>
    <mergeCell ref="A33:B33"/>
    <mergeCell ref="A32:H32"/>
    <mergeCell ref="A39:B39"/>
    <mergeCell ref="A38:B38"/>
    <mergeCell ref="C6:H6"/>
    <mergeCell ref="A11:H11"/>
    <mergeCell ref="C24:H24"/>
    <mergeCell ref="C25:H25"/>
    <mergeCell ref="C26:H26"/>
    <mergeCell ref="C17:H17"/>
    <mergeCell ref="C20:H20"/>
    <mergeCell ref="C22:H22"/>
    <mergeCell ref="A12:H12"/>
    <mergeCell ref="A13:H13"/>
    <mergeCell ref="C15:H15"/>
    <mergeCell ref="C21:H21"/>
    <mergeCell ref="C23:H23"/>
    <mergeCell ref="A14:B14"/>
    <mergeCell ref="E14:F14"/>
    <mergeCell ref="A1:H1"/>
    <mergeCell ref="C2:H2"/>
    <mergeCell ref="C3:H3"/>
    <mergeCell ref="C4:H4"/>
    <mergeCell ref="C5:H5"/>
    <mergeCell ref="G34:H34"/>
    <mergeCell ref="G35:H35"/>
    <mergeCell ref="G36:H36"/>
    <mergeCell ref="G37:H37"/>
    <mergeCell ref="C7:H7"/>
    <mergeCell ref="C9:H9"/>
    <mergeCell ref="C10:H10"/>
  </mergeCells>
  <dataValidations count="1">
    <dataValidation type="list" allowBlank="1" showInputMessage="1" showErrorMessage="1" promptTitle="Niveau" sqref="C34" xr:uid="{8359D257-76CC-4163-9C74-E44002A32108}">
      <formula1>$J$34:$J$36</formula1>
    </dataValidation>
  </dataValidations>
  <printOptions horizontalCentered="1" verticalCentered="1"/>
  <pageMargins left="0.55118110236220474" right="0.31496062992125984" top="0.23622047244094491" bottom="0.35433070866141736" header="0.31496062992125984" footer="0.31496062992125984"/>
  <pageSetup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0</xdr:col>
                    <xdr:colOff>866775</xdr:colOff>
                    <xdr:row>7</xdr:row>
                    <xdr:rowOff>9525</xdr:rowOff>
                  </from>
                  <to>
                    <xdr:col>0</xdr:col>
                    <xdr:colOff>1095375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0</xdr:col>
                    <xdr:colOff>1657350</xdr:colOff>
                    <xdr:row>7</xdr:row>
                    <xdr:rowOff>9525</xdr:rowOff>
                  </from>
                  <to>
                    <xdr:col>0</xdr:col>
                    <xdr:colOff>1876425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0</xdr:col>
                    <xdr:colOff>2667000</xdr:colOff>
                    <xdr:row>7</xdr:row>
                    <xdr:rowOff>19050</xdr:rowOff>
                  </from>
                  <to>
                    <xdr:col>1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2</xdr:col>
                    <xdr:colOff>323850</xdr:colOff>
                    <xdr:row>7</xdr:row>
                    <xdr:rowOff>9525</xdr:rowOff>
                  </from>
                  <to>
                    <xdr:col>2</xdr:col>
                    <xdr:colOff>552450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NDF</vt:lpstr>
      <vt:lpstr>NDF!Zone_d_impression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Paul Jalat</cp:lastModifiedBy>
  <cp:lastPrinted>2022-04-14T13:29:34Z</cp:lastPrinted>
  <dcterms:created xsi:type="dcterms:W3CDTF">2022-04-14T11:05:02Z</dcterms:created>
  <dcterms:modified xsi:type="dcterms:W3CDTF">2023-04-12T11:46:53Z</dcterms:modified>
</cp:coreProperties>
</file>